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nnées\20 Assistance\Formation Excel avancé AINSI MAROC\Supports de cours\"/>
    </mc:Choice>
  </mc:AlternateContent>
  <xr:revisionPtr revIDLastSave="0" documentId="13_ncr:1_{8BEB8C1F-32D5-4662-982F-3FC3E9668231}" xr6:coauthVersionLast="47" xr6:coauthVersionMax="47" xr10:uidLastSave="{00000000-0000-0000-0000-000000000000}"/>
  <bookViews>
    <workbookView xWindow="-93" yWindow="-93" windowWidth="19386" windowHeight="12266" xr2:uid="{00000000-000D-0000-FFFF-FFFF00000000}"/>
  </bookViews>
  <sheets>
    <sheet name="Données_Agents" sheetId="1" r:id="rId1"/>
    <sheet name="Feuil1" sheetId="3" r:id="rId2"/>
  </sheets>
  <definedNames>
    <definedName name="liste">Données_Agents!$A$1:$F$101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4" i="3" s="1" a="1"/>
  <c r="C4" i="3" s="1"/>
  <c r="D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<sst xmlns="http://schemas.openxmlformats.org/spreadsheetml/2006/main" count="424" uniqueCount="161">
  <si>
    <t>Nom_Agent</t>
  </si>
  <si>
    <t>Poste</t>
  </si>
  <si>
    <t>Site</t>
  </si>
  <si>
    <t>Salaire</t>
  </si>
  <si>
    <t>Heures_Travaillees</t>
  </si>
  <si>
    <t>Date_Embauche</t>
  </si>
  <si>
    <t>Agent_52</t>
  </si>
  <si>
    <t>Agent_75</t>
  </si>
  <si>
    <t>Agent_30</t>
  </si>
  <si>
    <t>Agent_22</t>
  </si>
  <si>
    <t>Agent_62</t>
  </si>
  <si>
    <t>Agent_73</t>
  </si>
  <si>
    <t>Agent_9</t>
  </si>
  <si>
    <t>Agent_8</t>
  </si>
  <si>
    <t>Agent_4</t>
  </si>
  <si>
    <t>Agent_74</t>
  </si>
  <si>
    <t>Agent_78</t>
  </si>
  <si>
    <t>Agent_82</t>
  </si>
  <si>
    <t>Agent_41</t>
  </si>
  <si>
    <t>Agent_1</t>
  </si>
  <si>
    <t>Agent_33</t>
  </si>
  <si>
    <t>Agent_12</t>
  </si>
  <si>
    <t>Agent_99</t>
  </si>
  <si>
    <t>Agent_13</t>
  </si>
  <si>
    <t>Agent_57</t>
  </si>
  <si>
    <t>Agent_92</t>
  </si>
  <si>
    <t>Agent_77</t>
  </si>
  <si>
    <t>Agent_37</t>
  </si>
  <si>
    <t>Agent_32</t>
  </si>
  <si>
    <t>Agent_56</t>
  </si>
  <si>
    <t>Agent_87</t>
  </si>
  <si>
    <t>Agent_90</t>
  </si>
  <si>
    <t>Agent_98</t>
  </si>
  <si>
    <t>Agent_70</t>
  </si>
  <si>
    <t>Agent_23</t>
  </si>
  <si>
    <t>Agent_60</t>
  </si>
  <si>
    <t>Agent_54</t>
  </si>
  <si>
    <t>Agent_84</t>
  </si>
  <si>
    <t>Agent_14</t>
  </si>
  <si>
    <t>Agent_38</t>
  </si>
  <si>
    <t>Agent_21</t>
  </si>
  <si>
    <t>Agent_48</t>
  </si>
  <si>
    <t>Agent_93</t>
  </si>
  <si>
    <t>Agent_46</t>
  </si>
  <si>
    <t>Agent_24</t>
  </si>
  <si>
    <t>Agent_20</t>
  </si>
  <si>
    <t>Agent_66</t>
  </si>
  <si>
    <t>Agent_49</t>
  </si>
  <si>
    <t>Agent_97</t>
  </si>
  <si>
    <t>Agent_96</t>
  </si>
  <si>
    <t>Agent_63</t>
  </si>
  <si>
    <t>Agent_34</t>
  </si>
  <si>
    <t>Agent_64</t>
  </si>
  <si>
    <t>Agent_51</t>
  </si>
  <si>
    <t>Agent_85</t>
  </si>
  <si>
    <t>Agent_69</t>
  </si>
  <si>
    <t>Agent_43</t>
  </si>
  <si>
    <t>Agent_29</t>
  </si>
  <si>
    <t>Agent_59</t>
  </si>
  <si>
    <t>Agent_76</t>
  </si>
  <si>
    <t>Agent_16</t>
  </si>
  <si>
    <t>Agent_100</t>
  </si>
  <si>
    <t>Agent_5</t>
  </si>
  <si>
    <t>Agent_50</t>
  </si>
  <si>
    <t>Agent_83</t>
  </si>
  <si>
    <t>Agent_89</t>
  </si>
  <si>
    <t>Agent_67</t>
  </si>
  <si>
    <t>Agent_72</t>
  </si>
  <si>
    <t>Agent_58</t>
  </si>
  <si>
    <t>Agent_18</t>
  </si>
  <si>
    <t>Agent_27</t>
  </si>
  <si>
    <t>Agent_86</t>
  </si>
  <si>
    <t>Agent_95</t>
  </si>
  <si>
    <t>Surveillant</t>
  </si>
  <si>
    <t>Opérateur Caméra</t>
  </si>
  <si>
    <t>Agent de Sécurité</t>
  </si>
  <si>
    <t>Chef d'équipe</t>
  </si>
  <si>
    <t>Site C</t>
  </si>
  <si>
    <t>Site E</t>
  </si>
  <si>
    <t>Site B</t>
  </si>
  <si>
    <t>Site D</t>
  </si>
  <si>
    <t>Site A</t>
  </si>
  <si>
    <t>30/11/2026</t>
  </si>
  <si>
    <t>31/05/2024</t>
  </si>
  <si>
    <t>30/09/2022</t>
  </si>
  <si>
    <t>31/12/2024</t>
  </si>
  <si>
    <t>31/03/2024</t>
  </si>
  <si>
    <t>31/12/2022</t>
  </si>
  <si>
    <t>30/06/2027</t>
  </si>
  <si>
    <t>31/12/2023</t>
  </si>
  <si>
    <t>31/01/2027</t>
  </si>
  <si>
    <t>31/05/2027</t>
  </si>
  <si>
    <t>30/11/2025</t>
  </si>
  <si>
    <t>31/08/2020</t>
  </si>
  <si>
    <t>31/07/2020</t>
  </si>
  <si>
    <t>28/02/2025</t>
  </si>
  <si>
    <t>31/03/2028</t>
  </si>
  <si>
    <t>28/02/2021</t>
  </si>
  <si>
    <t>30/04/2024</t>
  </si>
  <si>
    <t>31/07/2023</t>
  </si>
  <si>
    <t>30/06/2023</t>
  </si>
  <si>
    <t>30/06/2022</t>
  </si>
  <si>
    <t>31/03/2022</t>
  </si>
  <si>
    <t>31/07/2026</t>
  </si>
  <si>
    <t>31/03/2023</t>
  </si>
  <si>
    <t>29/02/2020</t>
  </si>
  <si>
    <t>28/02/2023</t>
  </si>
  <si>
    <t>31/01/2026</t>
  </si>
  <si>
    <t>30/11/2024</t>
  </si>
  <si>
    <t>30/04/2023</t>
  </si>
  <si>
    <t>30/09/2024</t>
  </si>
  <si>
    <t>30/04/2021</t>
  </si>
  <si>
    <t>30/09/2025</t>
  </si>
  <si>
    <t>31/03/2020</t>
  </si>
  <si>
    <t>31/12/2025</t>
  </si>
  <si>
    <t>31/01/2022</t>
  </si>
  <si>
    <t>31/10/2021</t>
  </si>
  <si>
    <t>31/08/2023</t>
  </si>
  <si>
    <t>31/12/2021</t>
  </si>
  <si>
    <t>31/03/2025</t>
  </si>
  <si>
    <t>31/08/2022</t>
  </si>
  <si>
    <t>31/05/2021</t>
  </si>
  <si>
    <t>31/03/2021</t>
  </si>
  <si>
    <t>31/10/2024</t>
  </si>
  <si>
    <t>30/06/2024</t>
  </si>
  <si>
    <t>31/08/2025</t>
  </si>
  <si>
    <t>31/07/2021</t>
  </si>
  <si>
    <t>30/04/2026</t>
  </si>
  <si>
    <t>30/11/2023</t>
  </si>
  <si>
    <t>30/11/2021</t>
  </si>
  <si>
    <t>31/01/2020</t>
  </si>
  <si>
    <t>28/02/2026</t>
  </si>
  <si>
    <t>30/11/2022</t>
  </si>
  <si>
    <t>31/10/2026</t>
  </si>
  <si>
    <t>31/01/2025</t>
  </si>
  <si>
    <t>30/06/2021</t>
  </si>
  <si>
    <t>31/05/2022</t>
  </si>
  <si>
    <t>31/07/2022</t>
  </si>
  <si>
    <t>31/08/2026</t>
  </si>
  <si>
    <t>31/12/2020</t>
  </si>
  <si>
    <t>31/08/2027</t>
  </si>
  <si>
    <t>31/05/2023</t>
  </si>
  <si>
    <t>31/12/2026</t>
  </si>
  <si>
    <t>28/02/2022</t>
  </si>
  <si>
    <t>Consignes pour l'exercice :</t>
  </si>
  <si>
    <t>1. Utiliser RECHERCHEV pour retrouver le salaire d'un agent en fonction de son nom.</t>
  </si>
  <si>
    <t>2. Utiliser INDEX et EQUIV pour trouver l'agent ayant le salaire le plus élevé.</t>
  </si>
  <si>
    <t>Nom de l'agent</t>
  </si>
  <si>
    <t>salaire</t>
  </si>
  <si>
    <t>RV</t>
  </si>
  <si>
    <t>=EQUIV(MAX(B:B), B:B, 0)</t>
  </si>
  <si>
    <t>Trouve la position du salaire maximum</t>
  </si>
  <si>
    <t>3. Ajouter une colonne indiquant la date et l’heure actuelles avec la fonction MAINTENANT().</t>
  </si>
  <si>
    <t>4. Appliquer une formule SI pour vérifier si un agent a travaillé plus de 180 heures et indiquer 'Heures Supplémentaires'.</t>
  </si>
  <si>
    <t>5. Utiliser la fonction ET pour vérifier si un agent est 'Chef d'équipe' et a plus d'un an d'ancienneté.</t>
  </si>
  <si>
    <t>6. Utiliser GAUCHE et DROITE pour extraire les trois premières et trois dernières lettres du nom des agents.</t>
  </si>
  <si>
    <t>7. Utiliser CONCATENER pour créer un identifiant unique basé sur le nom et la date d'embauche.</t>
  </si>
  <si>
    <t>=RECHERCHEV(C2;liste;4;FAUX)</t>
  </si>
  <si>
    <t>=EQUIV(MAX(Données_Agents!D:D);Données_Agents!D:D;0)</t>
  </si>
  <si>
    <r>
      <t xml:space="preserve">recherche la </t>
    </r>
    <r>
      <rPr>
        <b/>
        <sz val="11"/>
        <color theme="1"/>
        <rFont val="Calibri"/>
        <family val="2"/>
        <scheme val="minor"/>
      </rPr>
      <t>position du plus grand salaire</t>
    </r>
    <r>
      <rPr>
        <sz val="11"/>
        <color theme="1"/>
        <rFont val="Calibri"/>
        <family val="2"/>
        <scheme val="minor"/>
      </rPr>
      <t xml:space="preserve"> dans la colonne D</t>
    </r>
  </si>
  <si>
    <t>=INDEX(Données_Agents!A:A;EQUIV(MAX(Données_Agents!D:D);Données_Agents!D:D;0))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</si>
</sst>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"/>
  <sheetViews>
    <sheetView tabSelected="1" workbookViewId="0">
      <selection activeCell="K19" sqref="K19"/>
    </sheetView>
  </sheetViews>
  <sheetFormatPr baseColWidth="10" defaultColWidth="8.9375" defaultRowHeight="14.35" x14ac:dyDescent="0.5"/>
  <cols>
    <col min="1" max="1" width="11.234375" customWidth="1"/>
    <col min="2" max="2" width="15.46875" bestFit="1" customWidth="1"/>
    <col min="3" max="3" width="5.29296875" bestFit="1" customWidth="1"/>
    <col min="4" max="4" width="6.234375" bestFit="1" customWidth="1"/>
    <col min="5" max="5" width="16.17578125" bestFit="1" customWidth="1"/>
  </cols>
  <sheetData>
    <row r="1" spans="1:10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J1" s="2" t="s">
        <v>144</v>
      </c>
    </row>
    <row r="2" spans="1:10" x14ac:dyDescent="0.5">
      <c r="A2" t="s">
        <v>6</v>
      </c>
      <c r="B2" t="s">
        <v>73</v>
      </c>
      <c r="C2" t="s">
        <v>77</v>
      </c>
      <c r="D2">
        <v>3595</v>
      </c>
      <c r="E2">
        <v>180</v>
      </c>
      <c r="F2" t="s">
        <v>82</v>
      </c>
      <c r="J2" s="2"/>
    </row>
    <row r="3" spans="1:10" x14ac:dyDescent="0.5">
      <c r="A3" t="s">
        <v>7</v>
      </c>
      <c r="B3" t="s">
        <v>74</v>
      </c>
      <c r="C3" t="s">
        <v>78</v>
      </c>
      <c r="D3">
        <v>2630</v>
      </c>
      <c r="E3">
        <v>181</v>
      </c>
      <c r="F3" t="s">
        <v>83</v>
      </c>
      <c r="J3" s="2" t="s">
        <v>145</v>
      </c>
    </row>
    <row r="4" spans="1:10" x14ac:dyDescent="0.5">
      <c r="A4" t="s">
        <v>8</v>
      </c>
      <c r="B4" t="s">
        <v>75</v>
      </c>
      <c r="C4" t="s">
        <v>79</v>
      </c>
      <c r="D4">
        <v>3715</v>
      </c>
      <c r="E4">
        <v>180</v>
      </c>
      <c r="F4" t="s">
        <v>84</v>
      </c>
      <c r="J4" s="5" t="s">
        <v>157</v>
      </c>
    </row>
    <row r="5" spans="1:10" x14ac:dyDescent="0.5">
      <c r="A5" t="s">
        <v>9</v>
      </c>
      <c r="B5" t="s">
        <v>73</v>
      </c>
      <c r="C5" t="s">
        <v>80</v>
      </c>
      <c r="D5">
        <v>2974</v>
      </c>
      <c r="E5">
        <v>187</v>
      </c>
      <c r="F5" t="s">
        <v>85</v>
      </c>
    </row>
    <row r="6" spans="1:10" x14ac:dyDescent="0.5">
      <c r="A6" t="s">
        <v>10</v>
      </c>
      <c r="B6" t="s">
        <v>75</v>
      </c>
      <c r="C6" t="s">
        <v>77</v>
      </c>
      <c r="D6">
        <v>4399</v>
      </c>
      <c r="E6">
        <v>162</v>
      </c>
      <c r="F6" t="s">
        <v>86</v>
      </c>
      <c r="J6" s="2" t="s">
        <v>146</v>
      </c>
    </row>
    <row r="7" spans="1:10" x14ac:dyDescent="0.5">
      <c r="A7" t="s">
        <v>11</v>
      </c>
      <c r="B7" t="s">
        <v>76</v>
      </c>
      <c r="C7" t="s">
        <v>79</v>
      </c>
      <c r="D7">
        <v>4935</v>
      </c>
      <c r="E7">
        <v>184</v>
      </c>
      <c r="F7" t="s">
        <v>85</v>
      </c>
      <c r="J7" s="5" t="s">
        <v>158</v>
      </c>
    </row>
    <row r="8" spans="1:10" x14ac:dyDescent="0.5">
      <c r="A8" t="s">
        <v>12</v>
      </c>
      <c r="B8" t="s">
        <v>75</v>
      </c>
      <c r="C8" t="s">
        <v>78</v>
      </c>
      <c r="D8">
        <v>3863</v>
      </c>
      <c r="E8">
        <v>187</v>
      </c>
      <c r="F8" t="s">
        <v>85</v>
      </c>
      <c r="J8" t="s">
        <v>159</v>
      </c>
    </row>
    <row r="9" spans="1:10" x14ac:dyDescent="0.5">
      <c r="A9" t="s">
        <v>13</v>
      </c>
      <c r="B9" t="s">
        <v>76</v>
      </c>
      <c r="C9" t="s">
        <v>77</v>
      </c>
      <c r="D9">
        <v>4753</v>
      </c>
      <c r="E9">
        <v>176</v>
      </c>
      <c r="F9" t="s">
        <v>87</v>
      </c>
      <c r="J9" s="5" t="s">
        <v>160</v>
      </c>
    </row>
    <row r="10" spans="1:10" x14ac:dyDescent="0.5">
      <c r="A10" t="s">
        <v>14</v>
      </c>
      <c r="B10" t="s">
        <v>75</v>
      </c>
      <c r="C10" t="s">
        <v>79</v>
      </c>
      <c r="D10">
        <v>4000</v>
      </c>
      <c r="E10">
        <v>177</v>
      </c>
      <c r="F10" t="s">
        <v>88</v>
      </c>
      <c r="J10" t="s">
        <v>151</v>
      </c>
    </row>
    <row r="11" spans="1:10" x14ac:dyDescent="0.5">
      <c r="A11" t="s">
        <v>15</v>
      </c>
      <c r="B11" t="s">
        <v>75</v>
      </c>
      <c r="C11" t="s">
        <v>80</v>
      </c>
      <c r="D11">
        <v>4817</v>
      </c>
      <c r="E11">
        <v>190</v>
      </c>
      <c r="F11" t="s">
        <v>89</v>
      </c>
    </row>
    <row r="12" spans="1:10" x14ac:dyDescent="0.5">
      <c r="A12" t="s">
        <v>16</v>
      </c>
      <c r="B12" t="s">
        <v>76</v>
      </c>
      <c r="C12" t="s">
        <v>80</v>
      </c>
      <c r="D12">
        <v>3516</v>
      </c>
      <c r="E12">
        <v>199</v>
      </c>
      <c r="F12" t="s">
        <v>90</v>
      </c>
      <c r="J12" s="2" t="s">
        <v>152</v>
      </c>
    </row>
    <row r="13" spans="1:10" x14ac:dyDescent="0.5">
      <c r="A13" t="s">
        <v>17</v>
      </c>
      <c r="B13" t="s">
        <v>76</v>
      </c>
      <c r="C13" t="s">
        <v>78</v>
      </c>
      <c r="D13">
        <v>3291</v>
      </c>
      <c r="E13">
        <v>185</v>
      </c>
      <c r="F13" t="s">
        <v>91</v>
      </c>
      <c r="J13" s="2" t="s">
        <v>153</v>
      </c>
    </row>
    <row r="14" spans="1:10" x14ac:dyDescent="0.5">
      <c r="A14" t="s">
        <v>18</v>
      </c>
      <c r="B14" t="s">
        <v>73</v>
      </c>
      <c r="C14" t="s">
        <v>78</v>
      </c>
      <c r="D14">
        <v>2564</v>
      </c>
      <c r="E14">
        <v>184</v>
      </c>
      <c r="F14" t="s">
        <v>92</v>
      </c>
      <c r="J14" s="2" t="s">
        <v>154</v>
      </c>
    </row>
    <row r="15" spans="1:10" x14ac:dyDescent="0.5">
      <c r="A15" t="s">
        <v>19</v>
      </c>
      <c r="B15" t="s">
        <v>74</v>
      </c>
      <c r="C15" t="s">
        <v>77</v>
      </c>
      <c r="D15">
        <v>4022</v>
      </c>
      <c r="E15">
        <v>176</v>
      </c>
      <c r="F15" t="s">
        <v>93</v>
      </c>
      <c r="J15" s="2" t="s">
        <v>155</v>
      </c>
    </row>
    <row r="16" spans="1:10" x14ac:dyDescent="0.5">
      <c r="A16" t="s">
        <v>20</v>
      </c>
      <c r="B16" t="s">
        <v>76</v>
      </c>
      <c r="C16" t="s">
        <v>78</v>
      </c>
      <c r="D16">
        <v>4778</v>
      </c>
      <c r="E16">
        <v>187</v>
      </c>
      <c r="F16" t="s">
        <v>94</v>
      </c>
      <c r="J16" s="2" t="s">
        <v>156</v>
      </c>
    </row>
    <row r="17" spans="1:6" x14ac:dyDescent="0.5">
      <c r="A17" t="s">
        <v>21</v>
      </c>
      <c r="B17" t="s">
        <v>75</v>
      </c>
      <c r="C17" t="s">
        <v>81</v>
      </c>
      <c r="D17">
        <v>3002</v>
      </c>
      <c r="E17">
        <v>182</v>
      </c>
      <c r="F17" t="s">
        <v>95</v>
      </c>
    </row>
    <row r="18" spans="1:6" x14ac:dyDescent="0.5">
      <c r="A18" t="s">
        <v>22</v>
      </c>
      <c r="B18" t="s">
        <v>74</v>
      </c>
      <c r="C18" t="s">
        <v>77</v>
      </c>
      <c r="D18">
        <v>4070</v>
      </c>
      <c r="E18">
        <v>160</v>
      </c>
      <c r="F18" t="s">
        <v>96</v>
      </c>
    </row>
    <row r="19" spans="1:6" x14ac:dyDescent="0.5">
      <c r="A19" t="s">
        <v>16</v>
      </c>
      <c r="B19" t="s">
        <v>76</v>
      </c>
      <c r="C19" t="s">
        <v>81</v>
      </c>
      <c r="D19">
        <v>3528</v>
      </c>
      <c r="E19">
        <v>185</v>
      </c>
      <c r="F19" t="s">
        <v>97</v>
      </c>
    </row>
    <row r="20" spans="1:6" x14ac:dyDescent="0.5">
      <c r="A20" t="s">
        <v>12</v>
      </c>
      <c r="B20" t="s">
        <v>76</v>
      </c>
      <c r="C20" t="s">
        <v>79</v>
      </c>
      <c r="D20">
        <v>3984</v>
      </c>
      <c r="E20">
        <v>191</v>
      </c>
      <c r="F20" t="s">
        <v>98</v>
      </c>
    </row>
    <row r="21" spans="1:6" x14ac:dyDescent="0.5">
      <c r="A21" t="s">
        <v>14</v>
      </c>
      <c r="B21" t="s">
        <v>75</v>
      </c>
      <c r="C21" t="s">
        <v>78</v>
      </c>
      <c r="D21">
        <v>4778</v>
      </c>
      <c r="E21">
        <v>174</v>
      </c>
      <c r="F21" t="s">
        <v>99</v>
      </c>
    </row>
    <row r="22" spans="1:6" x14ac:dyDescent="0.5">
      <c r="A22" t="s">
        <v>23</v>
      </c>
      <c r="B22" t="s">
        <v>74</v>
      </c>
      <c r="C22" t="s">
        <v>77</v>
      </c>
      <c r="D22">
        <v>4319</v>
      </c>
      <c r="E22">
        <v>161</v>
      </c>
      <c r="F22" t="s">
        <v>100</v>
      </c>
    </row>
    <row r="23" spans="1:6" x14ac:dyDescent="0.5">
      <c r="A23" t="s">
        <v>24</v>
      </c>
      <c r="B23" t="s">
        <v>73</v>
      </c>
      <c r="C23" t="s">
        <v>80</v>
      </c>
      <c r="D23">
        <v>3551</v>
      </c>
      <c r="E23">
        <v>179</v>
      </c>
      <c r="F23" t="s">
        <v>101</v>
      </c>
    </row>
    <row r="24" spans="1:6" x14ac:dyDescent="0.5">
      <c r="A24" t="s">
        <v>25</v>
      </c>
      <c r="B24" t="s">
        <v>73</v>
      </c>
      <c r="C24" t="s">
        <v>81</v>
      </c>
      <c r="D24">
        <v>3908</v>
      </c>
      <c r="E24">
        <v>186</v>
      </c>
      <c r="F24" t="s">
        <v>95</v>
      </c>
    </row>
    <row r="25" spans="1:6" x14ac:dyDescent="0.5">
      <c r="A25" t="s">
        <v>26</v>
      </c>
      <c r="B25" t="s">
        <v>73</v>
      </c>
      <c r="C25" t="s">
        <v>77</v>
      </c>
      <c r="D25">
        <v>3209</v>
      </c>
      <c r="E25">
        <v>167</v>
      </c>
      <c r="F25" t="s">
        <v>102</v>
      </c>
    </row>
    <row r="26" spans="1:6" x14ac:dyDescent="0.5">
      <c r="A26" t="s">
        <v>27</v>
      </c>
      <c r="B26" t="s">
        <v>73</v>
      </c>
      <c r="C26" t="s">
        <v>77</v>
      </c>
      <c r="D26">
        <v>3757</v>
      </c>
      <c r="E26">
        <v>183</v>
      </c>
      <c r="F26" t="s">
        <v>103</v>
      </c>
    </row>
    <row r="27" spans="1:6" x14ac:dyDescent="0.5">
      <c r="A27" t="s">
        <v>28</v>
      </c>
      <c r="B27" t="s">
        <v>74</v>
      </c>
      <c r="C27" t="s">
        <v>81</v>
      </c>
      <c r="D27">
        <v>3636</v>
      </c>
      <c r="E27">
        <v>171</v>
      </c>
      <c r="F27" t="s">
        <v>104</v>
      </c>
    </row>
    <row r="28" spans="1:6" x14ac:dyDescent="0.5">
      <c r="A28" t="s">
        <v>29</v>
      </c>
      <c r="B28" t="s">
        <v>73</v>
      </c>
      <c r="C28" t="s">
        <v>77</v>
      </c>
      <c r="D28">
        <v>4660</v>
      </c>
      <c r="E28">
        <v>161</v>
      </c>
      <c r="F28" t="s">
        <v>105</v>
      </c>
    </row>
    <row r="29" spans="1:6" x14ac:dyDescent="0.5">
      <c r="A29" t="s">
        <v>30</v>
      </c>
      <c r="B29" t="s">
        <v>73</v>
      </c>
      <c r="C29" t="s">
        <v>81</v>
      </c>
      <c r="D29">
        <v>4932</v>
      </c>
      <c r="E29">
        <v>178</v>
      </c>
      <c r="F29" t="s">
        <v>105</v>
      </c>
    </row>
    <row r="30" spans="1:6" x14ac:dyDescent="0.5">
      <c r="A30" t="s">
        <v>31</v>
      </c>
      <c r="B30" t="s">
        <v>74</v>
      </c>
      <c r="C30" t="s">
        <v>80</v>
      </c>
      <c r="D30">
        <v>2702</v>
      </c>
      <c r="E30">
        <v>176</v>
      </c>
      <c r="F30" t="s">
        <v>106</v>
      </c>
    </row>
    <row r="31" spans="1:6" x14ac:dyDescent="0.5">
      <c r="A31" t="s">
        <v>32</v>
      </c>
      <c r="B31" t="s">
        <v>75</v>
      </c>
      <c r="C31" t="s">
        <v>77</v>
      </c>
      <c r="D31">
        <v>4691</v>
      </c>
      <c r="E31">
        <v>192</v>
      </c>
      <c r="F31" t="s">
        <v>107</v>
      </c>
    </row>
    <row r="32" spans="1:6" x14ac:dyDescent="0.5">
      <c r="A32" t="s">
        <v>33</v>
      </c>
      <c r="B32" t="s">
        <v>74</v>
      </c>
      <c r="C32" t="s">
        <v>78</v>
      </c>
      <c r="D32">
        <v>4294</v>
      </c>
      <c r="E32">
        <v>179</v>
      </c>
      <c r="F32" t="s">
        <v>108</v>
      </c>
    </row>
    <row r="33" spans="1:6" x14ac:dyDescent="0.5">
      <c r="A33" t="s">
        <v>31</v>
      </c>
      <c r="B33" t="s">
        <v>76</v>
      </c>
      <c r="C33" t="s">
        <v>77</v>
      </c>
      <c r="D33">
        <v>4234</v>
      </c>
      <c r="E33">
        <v>192</v>
      </c>
      <c r="F33" t="s">
        <v>109</v>
      </c>
    </row>
    <row r="34" spans="1:6" x14ac:dyDescent="0.5">
      <c r="A34" t="s">
        <v>17</v>
      </c>
      <c r="B34" t="s">
        <v>74</v>
      </c>
      <c r="C34" t="s">
        <v>81</v>
      </c>
      <c r="D34">
        <v>4302</v>
      </c>
      <c r="E34">
        <v>187</v>
      </c>
      <c r="F34" t="s">
        <v>110</v>
      </c>
    </row>
    <row r="35" spans="1:6" x14ac:dyDescent="0.5">
      <c r="A35" t="s">
        <v>34</v>
      </c>
      <c r="B35" t="s">
        <v>76</v>
      </c>
      <c r="C35" t="s">
        <v>79</v>
      </c>
      <c r="D35">
        <v>4134</v>
      </c>
      <c r="E35">
        <v>166</v>
      </c>
      <c r="F35" t="s">
        <v>111</v>
      </c>
    </row>
    <row r="36" spans="1:6" x14ac:dyDescent="0.5">
      <c r="A36" t="s">
        <v>35</v>
      </c>
      <c r="B36" t="s">
        <v>73</v>
      </c>
      <c r="C36" t="s">
        <v>79</v>
      </c>
      <c r="D36">
        <v>3827</v>
      </c>
      <c r="E36">
        <v>171</v>
      </c>
      <c r="F36" t="s">
        <v>112</v>
      </c>
    </row>
    <row r="37" spans="1:6" x14ac:dyDescent="0.5">
      <c r="A37" t="s">
        <v>12</v>
      </c>
      <c r="B37" t="s">
        <v>73</v>
      </c>
      <c r="C37" t="s">
        <v>77</v>
      </c>
      <c r="D37">
        <v>4182</v>
      </c>
      <c r="E37">
        <v>175</v>
      </c>
      <c r="F37" t="s">
        <v>113</v>
      </c>
    </row>
    <row r="38" spans="1:6" x14ac:dyDescent="0.5">
      <c r="A38" t="s">
        <v>36</v>
      </c>
      <c r="B38" t="s">
        <v>74</v>
      </c>
      <c r="C38" t="s">
        <v>81</v>
      </c>
      <c r="D38">
        <v>3127</v>
      </c>
      <c r="E38">
        <v>170</v>
      </c>
      <c r="F38" t="s">
        <v>114</v>
      </c>
    </row>
    <row r="39" spans="1:6" x14ac:dyDescent="0.5">
      <c r="A39" t="s">
        <v>37</v>
      </c>
      <c r="B39" t="s">
        <v>75</v>
      </c>
      <c r="C39" t="s">
        <v>77</v>
      </c>
      <c r="D39">
        <v>3996</v>
      </c>
      <c r="E39">
        <v>194</v>
      </c>
      <c r="F39" t="s">
        <v>115</v>
      </c>
    </row>
    <row r="40" spans="1:6" x14ac:dyDescent="0.5">
      <c r="A40" t="s">
        <v>17</v>
      </c>
      <c r="B40" t="s">
        <v>75</v>
      </c>
      <c r="C40" t="s">
        <v>77</v>
      </c>
      <c r="D40">
        <v>3456</v>
      </c>
      <c r="E40">
        <v>195</v>
      </c>
      <c r="F40" t="s">
        <v>84</v>
      </c>
    </row>
    <row r="41" spans="1:6" x14ac:dyDescent="0.5">
      <c r="A41" t="s">
        <v>38</v>
      </c>
      <c r="B41" t="s">
        <v>73</v>
      </c>
      <c r="C41" t="s">
        <v>80</v>
      </c>
      <c r="D41">
        <v>4027</v>
      </c>
      <c r="E41">
        <v>167</v>
      </c>
      <c r="F41" t="s">
        <v>94</v>
      </c>
    </row>
    <row r="42" spans="1:6" x14ac:dyDescent="0.5">
      <c r="A42" t="s">
        <v>20</v>
      </c>
      <c r="B42" t="s">
        <v>74</v>
      </c>
      <c r="C42" t="s">
        <v>80</v>
      </c>
      <c r="D42">
        <v>3454</v>
      </c>
      <c r="E42">
        <v>181</v>
      </c>
      <c r="F42" t="s">
        <v>116</v>
      </c>
    </row>
    <row r="43" spans="1:6" x14ac:dyDescent="0.5">
      <c r="A43" t="s">
        <v>39</v>
      </c>
      <c r="B43" t="s">
        <v>75</v>
      </c>
      <c r="C43" t="s">
        <v>78</v>
      </c>
      <c r="D43">
        <v>3062</v>
      </c>
      <c r="E43">
        <v>167</v>
      </c>
      <c r="F43" t="s">
        <v>102</v>
      </c>
    </row>
    <row r="44" spans="1:6" x14ac:dyDescent="0.5">
      <c r="A44" t="s">
        <v>40</v>
      </c>
      <c r="B44" t="s">
        <v>75</v>
      </c>
      <c r="C44" t="s">
        <v>81</v>
      </c>
      <c r="D44">
        <v>4831</v>
      </c>
      <c r="E44">
        <v>192</v>
      </c>
      <c r="F44" t="s">
        <v>112</v>
      </c>
    </row>
    <row r="45" spans="1:6" x14ac:dyDescent="0.5">
      <c r="A45" t="s">
        <v>41</v>
      </c>
      <c r="B45" t="s">
        <v>76</v>
      </c>
      <c r="C45" t="s">
        <v>80</v>
      </c>
      <c r="D45">
        <v>3046</v>
      </c>
      <c r="E45">
        <v>176</v>
      </c>
      <c r="F45" t="s">
        <v>117</v>
      </c>
    </row>
    <row r="46" spans="1:6" x14ac:dyDescent="0.5">
      <c r="A46" t="s">
        <v>42</v>
      </c>
      <c r="B46" t="s">
        <v>75</v>
      </c>
      <c r="C46" t="s">
        <v>78</v>
      </c>
      <c r="D46">
        <v>4646</v>
      </c>
      <c r="E46">
        <v>196</v>
      </c>
      <c r="F46" t="s">
        <v>118</v>
      </c>
    </row>
    <row r="47" spans="1:6" x14ac:dyDescent="0.5">
      <c r="A47" t="s">
        <v>43</v>
      </c>
      <c r="B47" t="s">
        <v>73</v>
      </c>
      <c r="C47" t="s">
        <v>77</v>
      </c>
      <c r="D47">
        <v>3199</v>
      </c>
      <c r="E47">
        <v>192</v>
      </c>
      <c r="F47" t="s">
        <v>119</v>
      </c>
    </row>
    <row r="48" spans="1:6" x14ac:dyDescent="0.5">
      <c r="A48" t="s">
        <v>28</v>
      </c>
      <c r="B48" t="s">
        <v>76</v>
      </c>
      <c r="C48" t="s">
        <v>81</v>
      </c>
      <c r="D48">
        <v>2627</v>
      </c>
      <c r="E48">
        <v>177</v>
      </c>
      <c r="F48" t="s">
        <v>115</v>
      </c>
    </row>
    <row r="49" spans="1:6" x14ac:dyDescent="0.5">
      <c r="A49" t="s">
        <v>36</v>
      </c>
      <c r="B49" t="s">
        <v>75</v>
      </c>
      <c r="C49" t="s">
        <v>77</v>
      </c>
      <c r="D49">
        <v>4395</v>
      </c>
      <c r="E49">
        <v>183</v>
      </c>
      <c r="F49" t="s">
        <v>120</v>
      </c>
    </row>
    <row r="50" spans="1:6" x14ac:dyDescent="0.5">
      <c r="A50" t="s">
        <v>34</v>
      </c>
      <c r="B50" t="s">
        <v>75</v>
      </c>
      <c r="C50" t="s">
        <v>77</v>
      </c>
      <c r="D50">
        <v>3909</v>
      </c>
      <c r="E50">
        <v>185</v>
      </c>
      <c r="F50" t="s">
        <v>121</v>
      </c>
    </row>
    <row r="51" spans="1:6" x14ac:dyDescent="0.5">
      <c r="A51" t="s">
        <v>12</v>
      </c>
      <c r="B51" t="s">
        <v>76</v>
      </c>
      <c r="C51" t="s">
        <v>78</v>
      </c>
      <c r="D51">
        <v>4205</v>
      </c>
      <c r="E51">
        <v>185</v>
      </c>
      <c r="F51" t="s">
        <v>96</v>
      </c>
    </row>
    <row r="52" spans="1:6" x14ac:dyDescent="0.5">
      <c r="A52" t="s">
        <v>44</v>
      </c>
      <c r="B52" t="s">
        <v>73</v>
      </c>
      <c r="C52" t="s">
        <v>80</v>
      </c>
      <c r="D52">
        <v>4029</v>
      </c>
      <c r="E52">
        <v>166</v>
      </c>
      <c r="F52" t="s">
        <v>110</v>
      </c>
    </row>
    <row r="53" spans="1:6" x14ac:dyDescent="0.5">
      <c r="A53" t="s">
        <v>45</v>
      </c>
      <c r="B53" t="s">
        <v>73</v>
      </c>
      <c r="C53" t="s">
        <v>80</v>
      </c>
      <c r="D53">
        <v>4406</v>
      </c>
      <c r="E53">
        <v>182</v>
      </c>
      <c r="F53" t="s">
        <v>122</v>
      </c>
    </row>
    <row r="54" spans="1:6" x14ac:dyDescent="0.5">
      <c r="A54" t="s">
        <v>46</v>
      </c>
      <c r="B54" t="s">
        <v>74</v>
      </c>
      <c r="C54" t="s">
        <v>77</v>
      </c>
      <c r="D54">
        <v>3074</v>
      </c>
      <c r="E54">
        <v>181</v>
      </c>
      <c r="F54" t="s">
        <v>123</v>
      </c>
    </row>
    <row r="55" spans="1:6" x14ac:dyDescent="0.5">
      <c r="A55" t="s">
        <v>47</v>
      </c>
      <c r="B55" t="s">
        <v>74</v>
      </c>
      <c r="C55" t="s">
        <v>79</v>
      </c>
      <c r="D55">
        <v>3337</v>
      </c>
      <c r="E55">
        <v>174</v>
      </c>
      <c r="F55" t="s">
        <v>124</v>
      </c>
    </row>
    <row r="56" spans="1:6" x14ac:dyDescent="0.5">
      <c r="A56" t="s">
        <v>48</v>
      </c>
      <c r="B56" t="s">
        <v>74</v>
      </c>
      <c r="C56" t="s">
        <v>78</v>
      </c>
      <c r="D56">
        <v>4095</v>
      </c>
      <c r="E56">
        <v>164</v>
      </c>
      <c r="F56" t="s">
        <v>125</v>
      </c>
    </row>
    <row r="57" spans="1:6" x14ac:dyDescent="0.5">
      <c r="A57" t="s">
        <v>49</v>
      </c>
      <c r="B57" t="s">
        <v>74</v>
      </c>
      <c r="C57" t="s">
        <v>77</v>
      </c>
      <c r="D57">
        <v>2768</v>
      </c>
      <c r="E57">
        <v>189</v>
      </c>
      <c r="F57" t="s">
        <v>126</v>
      </c>
    </row>
    <row r="58" spans="1:6" x14ac:dyDescent="0.5">
      <c r="A58" t="s">
        <v>50</v>
      </c>
      <c r="B58" t="s">
        <v>76</v>
      </c>
      <c r="C58" t="s">
        <v>80</v>
      </c>
      <c r="D58">
        <v>3581</v>
      </c>
      <c r="E58">
        <v>185</v>
      </c>
      <c r="F58" t="s">
        <v>88</v>
      </c>
    </row>
    <row r="59" spans="1:6" x14ac:dyDescent="0.5">
      <c r="A59" t="s">
        <v>34</v>
      </c>
      <c r="B59" t="s">
        <v>76</v>
      </c>
      <c r="C59" t="s">
        <v>81</v>
      </c>
      <c r="D59">
        <v>4431</v>
      </c>
      <c r="E59">
        <v>160</v>
      </c>
      <c r="F59" t="s">
        <v>123</v>
      </c>
    </row>
    <row r="60" spans="1:6" x14ac:dyDescent="0.5">
      <c r="A60" t="s">
        <v>51</v>
      </c>
      <c r="B60" t="s">
        <v>74</v>
      </c>
      <c r="C60" t="s">
        <v>81</v>
      </c>
      <c r="D60">
        <v>2987</v>
      </c>
      <c r="E60">
        <v>160</v>
      </c>
      <c r="F60" t="s">
        <v>111</v>
      </c>
    </row>
    <row r="61" spans="1:6" x14ac:dyDescent="0.5">
      <c r="A61" t="s">
        <v>52</v>
      </c>
      <c r="B61" t="s">
        <v>76</v>
      </c>
      <c r="C61" t="s">
        <v>78</v>
      </c>
      <c r="D61">
        <v>4794</v>
      </c>
      <c r="E61">
        <v>162</v>
      </c>
      <c r="F61" t="s">
        <v>127</v>
      </c>
    </row>
    <row r="62" spans="1:6" x14ac:dyDescent="0.5">
      <c r="A62" t="s">
        <v>53</v>
      </c>
      <c r="B62" t="s">
        <v>73</v>
      </c>
      <c r="C62" t="s">
        <v>81</v>
      </c>
      <c r="D62">
        <v>3743</v>
      </c>
      <c r="E62">
        <v>164</v>
      </c>
      <c r="F62" t="s">
        <v>128</v>
      </c>
    </row>
    <row r="63" spans="1:6" x14ac:dyDescent="0.5">
      <c r="A63" t="s">
        <v>10</v>
      </c>
      <c r="B63" t="s">
        <v>74</v>
      </c>
      <c r="C63" t="s">
        <v>78</v>
      </c>
      <c r="D63">
        <v>3727</v>
      </c>
      <c r="E63">
        <v>175</v>
      </c>
      <c r="F63" t="s">
        <v>88</v>
      </c>
    </row>
    <row r="64" spans="1:6" x14ac:dyDescent="0.5">
      <c r="A64" t="s">
        <v>54</v>
      </c>
      <c r="B64" t="s">
        <v>76</v>
      </c>
      <c r="C64" t="s">
        <v>80</v>
      </c>
      <c r="D64">
        <v>3812</v>
      </c>
      <c r="E64">
        <v>189</v>
      </c>
      <c r="F64" t="s">
        <v>129</v>
      </c>
    </row>
    <row r="65" spans="1:6" x14ac:dyDescent="0.5">
      <c r="A65" t="s">
        <v>55</v>
      </c>
      <c r="B65" t="s">
        <v>74</v>
      </c>
      <c r="C65" t="s">
        <v>79</v>
      </c>
      <c r="D65">
        <v>4989</v>
      </c>
      <c r="E65">
        <v>191</v>
      </c>
      <c r="F65" t="s">
        <v>130</v>
      </c>
    </row>
    <row r="66" spans="1:6" x14ac:dyDescent="0.5">
      <c r="A66" t="s">
        <v>14</v>
      </c>
      <c r="B66" t="s">
        <v>74</v>
      </c>
      <c r="C66" t="s">
        <v>79</v>
      </c>
      <c r="D66">
        <v>2996</v>
      </c>
      <c r="E66">
        <v>187</v>
      </c>
      <c r="F66" t="s">
        <v>120</v>
      </c>
    </row>
    <row r="67" spans="1:6" x14ac:dyDescent="0.5">
      <c r="A67" t="s">
        <v>44</v>
      </c>
      <c r="B67" t="s">
        <v>74</v>
      </c>
      <c r="C67" t="s">
        <v>79</v>
      </c>
      <c r="D67">
        <v>4927</v>
      </c>
      <c r="E67">
        <v>192</v>
      </c>
      <c r="F67" t="s">
        <v>84</v>
      </c>
    </row>
    <row r="68" spans="1:6" x14ac:dyDescent="0.5">
      <c r="A68" t="s">
        <v>56</v>
      </c>
      <c r="B68" t="s">
        <v>73</v>
      </c>
      <c r="C68" t="s">
        <v>80</v>
      </c>
      <c r="D68">
        <v>3940</v>
      </c>
      <c r="E68">
        <v>199</v>
      </c>
      <c r="F68" t="s">
        <v>131</v>
      </c>
    </row>
    <row r="69" spans="1:6" x14ac:dyDescent="0.5">
      <c r="A69" t="s">
        <v>57</v>
      </c>
      <c r="B69" t="s">
        <v>73</v>
      </c>
      <c r="C69" t="s">
        <v>80</v>
      </c>
      <c r="D69">
        <v>4130</v>
      </c>
      <c r="E69">
        <v>161</v>
      </c>
      <c r="F69" t="s">
        <v>132</v>
      </c>
    </row>
    <row r="70" spans="1:6" x14ac:dyDescent="0.5">
      <c r="A70" t="s">
        <v>31</v>
      </c>
      <c r="B70" t="s">
        <v>74</v>
      </c>
      <c r="C70" t="s">
        <v>78</v>
      </c>
      <c r="D70">
        <v>4125</v>
      </c>
      <c r="E70">
        <v>193</v>
      </c>
      <c r="F70" t="s">
        <v>94</v>
      </c>
    </row>
    <row r="71" spans="1:6" x14ac:dyDescent="0.5">
      <c r="A71" t="s">
        <v>7</v>
      </c>
      <c r="B71" t="s">
        <v>73</v>
      </c>
      <c r="C71" t="s">
        <v>80</v>
      </c>
      <c r="D71">
        <v>3228</v>
      </c>
      <c r="E71">
        <v>180</v>
      </c>
      <c r="F71" t="s">
        <v>87</v>
      </c>
    </row>
    <row r="72" spans="1:6" x14ac:dyDescent="0.5">
      <c r="A72" t="s">
        <v>11</v>
      </c>
      <c r="B72" t="s">
        <v>74</v>
      </c>
      <c r="C72" t="s">
        <v>77</v>
      </c>
      <c r="D72">
        <v>3622</v>
      </c>
      <c r="E72">
        <v>195</v>
      </c>
      <c r="F72" t="s">
        <v>133</v>
      </c>
    </row>
    <row r="73" spans="1:6" x14ac:dyDescent="0.5">
      <c r="A73" t="s">
        <v>49</v>
      </c>
      <c r="B73" t="s">
        <v>74</v>
      </c>
      <c r="C73" t="s">
        <v>78</v>
      </c>
      <c r="D73">
        <v>4048</v>
      </c>
      <c r="E73">
        <v>182</v>
      </c>
      <c r="F73" t="s">
        <v>91</v>
      </c>
    </row>
    <row r="74" spans="1:6" x14ac:dyDescent="0.5">
      <c r="A74" t="s">
        <v>8</v>
      </c>
      <c r="B74" t="s">
        <v>73</v>
      </c>
      <c r="C74" t="s">
        <v>81</v>
      </c>
      <c r="D74">
        <v>4609</v>
      </c>
      <c r="E74">
        <v>179</v>
      </c>
      <c r="F74" t="s">
        <v>91</v>
      </c>
    </row>
    <row r="75" spans="1:6" x14ac:dyDescent="0.5">
      <c r="A75" t="s">
        <v>58</v>
      </c>
      <c r="B75" t="s">
        <v>76</v>
      </c>
      <c r="C75" t="s">
        <v>81</v>
      </c>
      <c r="D75">
        <v>4135</v>
      </c>
      <c r="E75">
        <v>171</v>
      </c>
      <c r="F75" t="s">
        <v>134</v>
      </c>
    </row>
    <row r="76" spans="1:6" x14ac:dyDescent="0.5">
      <c r="A76" t="s">
        <v>59</v>
      </c>
      <c r="B76" t="s">
        <v>73</v>
      </c>
      <c r="C76" t="s">
        <v>80</v>
      </c>
      <c r="D76">
        <v>3217</v>
      </c>
      <c r="E76">
        <v>190</v>
      </c>
      <c r="F76" t="s">
        <v>98</v>
      </c>
    </row>
    <row r="77" spans="1:6" x14ac:dyDescent="0.5">
      <c r="A77" t="s">
        <v>60</v>
      </c>
      <c r="B77" t="s">
        <v>73</v>
      </c>
      <c r="C77" t="s">
        <v>78</v>
      </c>
      <c r="D77">
        <v>2895</v>
      </c>
      <c r="E77">
        <v>184</v>
      </c>
      <c r="F77" t="s">
        <v>98</v>
      </c>
    </row>
    <row r="78" spans="1:6" x14ac:dyDescent="0.5">
      <c r="A78" t="s">
        <v>61</v>
      </c>
      <c r="B78" t="s">
        <v>73</v>
      </c>
      <c r="C78" t="s">
        <v>81</v>
      </c>
      <c r="D78">
        <v>3562</v>
      </c>
      <c r="E78">
        <v>198</v>
      </c>
      <c r="F78" t="s">
        <v>97</v>
      </c>
    </row>
    <row r="79" spans="1:6" x14ac:dyDescent="0.5">
      <c r="A79" t="s">
        <v>62</v>
      </c>
      <c r="B79" t="s">
        <v>76</v>
      </c>
      <c r="C79" t="s">
        <v>78</v>
      </c>
      <c r="D79">
        <v>2734</v>
      </c>
      <c r="E79">
        <v>170</v>
      </c>
      <c r="F79" t="s">
        <v>135</v>
      </c>
    </row>
    <row r="80" spans="1:6" x14ac:dyDescent="0.5">
      <c r="A80" t="s">
        <v>12</v>
      </c>
      <c r="B80" t="s">
        <v>75</v>
      </c>
      <c r="C80" t="s">
        <v>79</v>
      </c>
      <c r="D80">
        <v>4042</v>
      </c>
      <c r="E80">
        <v>172</v>
      </c>
      <c r="F80" t="s">
        <v>109</v>
      </c>
    </row>
    <row r="81" spans="1:6" x14ac:dyDescent="0.5">
      <c r="A81" t="s">
        <v>63</v>
      </c>
      <c r="B81" t="s">
        <v>76</v>
      </c>
      <c r="C81" t="s">
        <v>79</v>
      </c>
      <c r="D81">
        <v>3717</v>
      </c>
      <c r="E81">
        <v>164</v>
      </c>
      <c r="F81" t="s">
        <v>136</v>
      </c>
    </row>
    <row r="82" spans="1:6" x14ac:dyDescent="0.5">
      <c r="A82" t="s">
        <v>64</v>
      </c>
      <c r="B82" t="s">
        <v>74</v>
      </c>
      <c r="C82" t="s">
        <v>78</v>
      </c>
      <c r="D82">
        <v>4356</v>
      </c>
      <c r="E82">
        <v>181</v>
      </c>
      <c r="F82" t="s">
        <v>121</v>
      </c>
    </row>
    <row r="83" spans="1:6" x14ac:dyDescent="0.5">
      <c r="A83" t="s">
        <v>65</v>
      </c>
      <c r="B83" t="s">
        <v>73</v>
      </c>
      <c r="C83" t="s">
        <v>80</v>
      </c>
      <c r="D83">
        <v>4327</v>
      </c>
      <c r="E83">
        <v>165</v>
      </c>
      <c r="F83" t="s">
        <v>137</v>
      </c>
    </row>
    <row r="84" spans="1:6" x14ac:dyDescent="0.5">
      <c r="A84" t="s">
        <v>36</v>
      </c>
      <c r="B84" t="s">
        <v>76</v>
      </c>
      <c r="C84" t="s">
        <v>77</v>
      </c>
      <c r="D84">
        <v>3213</v>
      </c>
      <c r="E84">
        <v>185</v>
      </c>
      <c r="F84" t="s">
        <v>126</v>
      </c>
    </row>
    <row r="85" spans="1:6" x14ac:dyDescent="0.5">
      <c r="A85" t="s">
        <v>66</v>
      </c>
      <c r="B85" t="s">
        <v>73</v>
      </c>
      <c r="C85" t="s">
        <v>78</v>
      </c>
      <c r="D85">
        <v>3253</v>
      </c>
      <c r="E85">
        <v>187</v>
      </c>
      <c r="F85" t="s">
        <v>123</v>
      </c>
    </row>
    <row r="86" spans="1:6" x14ac:dyDescent="0.5">
      <c r="A86" t="s">
        <v>67</v>
      </c>
      <c r="B86" t="s">
        <v>73</v>
      </c>
      <c r="C86" t="s">
        <v>81</v>
      </c>
      <c r="D86">
        <v>4458</v>
      </c>
      <c r="E86">
        <v>160</v>
      </c>
      <c r="F86" t="s">
        <v>113</v>
      </c>
    </row>
    <row r="87" spans="1:6" x14ac:dyDescent="0.5">
      <c r="A87" t="s">
        <v>10</v>
      </c>
      <c r="B87" t="s">
        <v>73</v>
      </c>
      <c r="C87" t="s">
        <v>80</v>
      </c>
      <c r="D87">
        <v>3323</v>
      </c>
      <c r="E87">
        <v>192</v>
      </c>
      <c r="F87" t="s">
        <v>106</v>
      </c>
    </row>
    <row r="88" spans="1:6" x14ac:dyDescent="0.5">
      <c r="A88" t="s">
        <v>68</v>
      </c>
      <c r="B88" t="s">
        <v>74</v>
      </c>
      <c r="C88" t="s">
        <v>78</v>
      </c>
      <c r="D88">
        <v>4720</v>
      </c>
      <c r="E88">
        <v>180</v>
      </c>
      <c r="F88" t="s">
        <v>138</v>
      </c>
    </row>
    <row r="89" spans="1:6" x14ac:dyDescent="0.5">
      <c r="A89" t="s">
        <v>7</v>
      </c>
      <c r="B89" t="s">
        <v>74</v>
      </c>
      <c r="C89" t="s">
        <v>78</v>
      </c>
      <c r="D89">
        <v>4199</v>
      </c>
      <c r="E89">
        <v>194</v>
      </c>
      <c r="F89" t="s">
        <v>126</v>
      </c>
    </row>
    <row r="90" spans="1:6" x14ac:dyDescent="0.5">
      <c r="A90" t="s">
        <v>69</v>
      </c>
      <c r="B90" t="s">
        <v>76</v>
      </c>
      <c r="C90" t="s">
        <v>81</v>
      </c>
      <c r="D90">
        <v>4049</v>
      </c>
      <c r="E90">
        <v>174</v>
      </c>
      <c r="F90" t="s">
        <v>137</v>
      </c>
    </row>
    <row r="91" spans="1:6" x14ac:dyDescent="0.5">
      <c r="A91" t="s">
        <v>36</v>
      </c>
      <c r="B91" t="s">
        <v>75</v>
      </c>
      <c r="C91" t="s">
        <v>77</v>
      </c>
      <c r="D91">
        <v>2970</v>
      </c>
      <c r="E91">
        <v>170</v>
      </c>
      <c r="F91" t="s">
        <v>139</v>
      </c>
    </row>
    <row r="92" spans="1:6" x14ac:dyDescent="0.5">
      <c r="A92" t="s">
        <v>60</v>
      </c>
      <c r="B92" t="s">
        <v>74</v>
      </c>
      <c r="C92" t="s">
        <v>80</v>
      </c>
      <c r="D92">
        <v>3167</v>
      </c>
      <c r="E92">
        <v>167</v>
      </c>
      <c r="F92" t="s">
        <v>140</v>
      </c>
    </row>
    <row r="93" spans="1:6" x14ac:dyDescent="0.5">
      <c r="A93" t="s">
        <v>13</v>
      </c>
      <c r="B93" t="s">
        <v>75</v>
      </c>
      <c r="C93" t="s">
        <v>80</v>
      </c>
      <c r="D93">
        <v>3039</v>
      </c>
      <c r="E93">
        <v>187</v>
      </c>
      <c r="F93" t="s">
        <v>141</v>
      </c>
    </row>
    <row r="94" spans="1:6" x14ac:dyDescent="0.5">
      <c r="A94" t="s">
        <v>70</v>
      </c>
      <c r="B94" t="s">
        <v>75</v>
      </c>
      <c r="C94" t="s">
        <v>81</v>
      </c>
      <c r="D94">
        <v>3724</v>
      </c>
      <c r="E94">
        <v>192</v>
      </c>
      <c r="F94" t="s">
        <v>142</v>
      </c>
    </row>
    <row r="95" spans="1:6" x14ac:dyDescent="0.5">
      <c r="A95" t="s">
        <v>57</v>
      </c>
      <c r="B95" t="s">
        <v>73</v>
      </c>
      <c r="C95" t="s">
        <v>77</v>
      </c>
      <c r="D95">
        <v>2889</v>
      </c>
      <c r="E95">
        <v>177</v>
      </c>
      <c r="F95" t="s">
        <v>112</v>
      </c>
    </row>
    <row r="96" spans="1:6" x14ac:dyDescent="0.5">
      <c r="A96" t="s">
        <v>46</v>
      </c>
      <c r="B96" t="s">
        <v>75</v>
      </c>
      <c r="C96" t="s">
        <v>79</v>
      </c>
      <c r="D96">
        <v>3376</v>
      </c>
      <c r="E96">
        <v>164</v>
      </c>
      <c r="F96" t="s">
        <v>84</v>
      </c>
    </row>
    <row r="97" spans="1:6" x14ac:dyDescent="0.5">
      <c r="A97" t="s">
        <v>69</v>
      </c>
      <c r="B97" t="s">
        <v>74</v>
      </c>
      <c r="C97" t="s">
        <v>81</v>
      </c>
      <c r="D97">
        <v>4302</v>
      </c>
      <c r="E97">
        <v>180</v>
      </c>
      <c r="F97" t="s">
        <v>143</v>
      </c>
    </row>
    <row r="98" spans="1:6" x14ac:dyDescent="0.5">
      <c r="A98" t="s">
        <v>71</v>
      </c>
      <c r="B98" t="s">
        <v>76</v>
      </c>
      <c r="C98" t="s">
        <v>77</v>
      </c>
      <c r="D98">
        <v>3188</v>
      </c>
      <c r="E98">
        <v>172</v>
      </c>
      <c r="F98" t="s">
        <v>84</v>
      </c>
    </row>
    <row r="99" spans="1:6" x14ac:dyDescent="0.5">
      <c r="A99" t="s">
        <v>22</v>
      </c>
      <c r="B99" t="s">
        <v>76</v>
      </c>
      <c r="C99" t="s">
        <v>81</v>
      </c>
      <c r="D99">
        <v>2904</v>
      </c>
      <c r="E99">
        <v>165</v>
      </c>
      <c r="F99" t="s">
        <v>140</v>
      </c>
    </row>
    <row r="100" spans="1:6" x14ac:dyDescent="0.5">
      <c r="A100" t="s">
        <v>72</v>
      </c>
      <c r="B100" t="s">
        <v>73</v>
      </c>
      <c r="C100" t="s">
        <v>77</v>
      </c>
      <c r="D100">
        <v>3960</v>
      </c>
      <c r="E100">
        <v>182</v>
      </c>
      <c r="F100" t="s">
        <v>83</v>
      </c>
    </row>
    <row r="101" spans="1:6" x14ac:dyDescent="0.5">
      <c r="A101" t="s">
        <v>15</v>
      </c>
      <c r="B101" t="s">
        <v>76</v>
      </c>
      <c r="C101" t="s">
        <v>81</v>
      </c>
      <c r="D101">
        <v>4401</v>
      </c>
      <c r="E101">
        <v>160</v>
      </c>
      <c r="F101" t="s">
        <v>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0FE9-2A83-4A1B-B103-6169C9FDE0EC}">
  <dimension ref="A1:D4"/>
  <sheetViews>
    <sheetView workbookViewId="0">
      <selection activeCell="E10" sqref="E10"/>
    </sheetView>
  </sheetViews>
  <sheetFormatPr baseColWidth="10" defaultRowHeight="14.35" x14ac:dyDescent="0.5"/>
  <cols>
    <col min="3" max="3" width="21.29296875" bestFit="1" customWidth="1"/>
    <col min="4" max="4" width="9.703125" bestFit="1" customWidth="1"/>
  </cols>
  <sheetData>
    <row r="1" spans="1:4" ht="23.35" x14ac:dyDescent="0.8">
      <c r="A1" t="s">
        <v>149</v>
      </c>
      <c r="C1" s="3" t="s">
        <v>147</v>
      </c>
      <c r="D1" s="3" t="s">
        <v>148</v>
      </c>
    </row>
    <row r="2" spans="1:4" ht="23.35" x14ac:dyDescent="0.8">
      <c r="C2" s="4" t="s">
        <v>55</v>
      </c>
      <c r="D2" s="4">
        <f>VLOOKUP(C2,liste,4,FALSE)</f>
        <v>4989</v>
      </c>
    </row>
    <row r="4" spans="1:4" ht="23.35" x14ac:dyDescent="0.8">
      <c r="A4" t="s">
        <v>150</v>
      </c>
      <c r="C4" s="4" t="str" cm="1">
        <f t="array" ref="C4">INDEX(Données_Agents!A:A,Feuil1!D4)</f>
        <v>Agent_69</v>
      </c>
      <c r="D4" s="4">
        <f>MATCH(MAX(Données_Agents!D:D),Données_Agents!D:D,0)</f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Données_Agents</vt:lpstr>
      <vt:lpstr>Feuil1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Mustapha HLYAL</dc:creator>
  <cp:lastModifiedBy>Mustapha HLYAL</cp:lastModifiedBy>
  <dcterms:created xsi:type="dcterms:W3CDTF">2025-02-05T09:21:32Z</dcterms:created>
  <dcterms:modified xsi:type="dcterms:W3CDTF">2025-02-07T22:30:56Z</dcterms:modified>
</cp:coreProperties>
</file>